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35" windowWidth="13290" windowHeight="10050"/>
  </bookViews>
  <sheets>
    <sheet name="Sheet1" sheetId="1" r:id="rId1"/>
    <sheet name="Sheet2" sheetId="2" r:id="rId2"/>
    <sheet name="Sheet3" sheetId="3" r:id="rId3"/>
  </sheets>
  <calcPr calcId="145621" calcMode="autoNoTable"/>
</workbook>
</file>

<file path=xl/calcChain.xml><?xml version="1.0" encoding="utf-8"?>
<calcChain xmlns="http://schemas.openxmlformats.org/spreadsheetml/2006/main">
  <c r="G64" i="1" l="1"/>
  <c r="G57" i="1" l="1"/>
  <c r="G58" i="1"/>
  <c r="G52" i="1"/>
  <c r="G28" i="1"/>
  <c r="G55" i="1" l="1"/>
  <c r="G37" i="1"/>
  <c r="G33" i="1"/>
  <c r="G34" i="1"/>
  <c r="G53" i="1" l="1"/>
  <c r="G62" i="1" l="1"/>
  <c r="G63" i="1"/>
  <c r="G61" i="1"/>
  <c r="G49" i="1" l="1"/>
  <c r="G54" i="1" l="1"/>
  <c r="G31" i="1" l="1"/>
  <c r="G32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6" i="1"/>
  <c r="G59" i="1"/>
  <c r="G30" i="1"/>
  <c r="G26" i="1"/>
  <c r="G27" i="1"/>
  <c r="G25" i="1"/>
  <c r="G20" i="1"/>
  <c r="G21" i="1"/>
  <c r="G22" i="1"/>
  <c r="G23" i="1"/>
  <c r="G19" i="1"/>
  <c r="G15" i="1"/>
  <c r="G16" i="1"/>
  <c r="G17" i="1"/>
  <c r="G14" i="1"/>
</calcChain>
</file>

<file path=xl/sharedStrings.xml><?xml version="1.0" encoding="utf-8"?>
<sst xmlns="http://schemas.openxmlformats.org/spreadsheetml/2006/main" count="108" uniqueCount="87">
  <si>
    <t>FAMILY NAME:</t>
  </si>
  <si>
    <t>PHONE:</t>
  </si>
  <si>
    <t>DATE:</t>
  </si>
  <si>
    <t>Please check distribution preference:</t>
  </si>
  <si>
    <t>PLEASE BE AWARE THAT THE MCCS BOARD MAY NOT ENDORSE OR AGREE WITH ALL ITEMS SUPPLIED, OR THE ATMOSPHERE PROVIDED BY THE VENDORS</t>
  </si>
  <si>
    <t>Name</t>
  </si>
  <si>
    <t>Discount</t>
  </si>
  <si>
    <t>Grocers</t>
  </si>
  <si>
    <t>Save on Foods/PriceSmart</t>
  </si>
  <si>
    <t>Real Canadian Superstore</t>
  </si>
  <si>
    <t>Safeway</t>
  </si>
  <si>
    <t>Department Stores</t>
  </si>
  <si>
    <t>Home Depot</t>
  </si>
  <si>
    <t>Home Hardware</t>
  </si>
  <si>
    <t>Rona</t>
  </si>
  <si>
    <t>Fuel</t>
  </si>
  <si>
    <t>Chevron</t>
  </si>
  <si>
    <t>Petro Canada</t>
  </si>
  <si>
    <t xml:space="preserve">Esso </t>
  </si>
  <si>
    <t>Aldo Shoes</t>
  </si>
  <si>
    <t>American Eagle</t>
  </si>
  <si>
    <t>Atmosphere Floors and More</t>
  </si>
  <si>
    <t>Canadian Tire</t>
  </si>
  <si>
    <t>Fraser Valley Meats</t>
  </si>
  <si>
    <t>Specialty Stores</t>
  </si>
  <si>
    <t>Little Mountain Greenhouses</t>
  </si>
  <si>
    <t>M &amp; M Meat Shops</t>
  </si>
  <si>
    <t>Marks Work Wearhouse</t>
  </si>
  <si>
    <t>Options Card (Old Navy/Banana Republic/The Gap)</t>
  </si>
  <si>
    <t>Payless Shoe Store</t>
  </si>
  <si>
    <t>Shopper's Drug Mart</t>
  </si>
  <si>
    <t>Staples Business Depot</t>
  </si>
  <si>
    <t>Toys'R'Us</t>
  </si>
  <si>
    <t>$25/$50/$100</t>
  </si>
  <si>
    <t>$50/$100/$250</t>
  </si>
  <si>
    <t>HBC (The Bay/Zellers/Home Outfitters)</t>
  </si>
  <si>
    <t>$25/$50/$100/$250</t>
  </si>
  <si>
    <t>$10/$25</t>
  </si>
  <si>
    <t>any denomination</t>
  </si>
  <si>
    <t>$25/$50</t>
  </si>
  <si>
    <t xml:space="preserve">Total value of this week's order: </t>
  </si>
  <si>
    <t>CERTIFICATE PROGRAM ORDER FORM</t>
  </si>
  <si>
    <t>Cash</t>
  </si>
  <si>
    <t>Cheque</t>
  </si>
  <si>
    <t>Please check method of payment:</t>
  </si>
  <si>
    <t>Chapters/Indigo</t>
  </si>
  <si>
    <t>$10/$20/$25/$100</t>
  </si>
  <si>
    <t>Hanson's Landscaping &amp; Nursery</t>
  </si>
  <si>
    <t>Credit Card</t>
  </si>
  <si>
    <t>Please make cheques payable to "MCCS Fundraising"</t>
  </si>
  <si>
    <t>The Children's Place</t>
  </si>
  <si>
    <t>London Drugs</t>
  </si>
  <si>
    <t>Certificate Amounts Available</t>
  </si>
  <si>
    <t>2.           Pick up at school</t>
  </si>
  <si>
    <t xml:space="preserve">Quantity </t>
  </si>
  <si>
    <t>Total $ Amount</t>
  </si>
  <si>
    <t>Certificate Amount</t>
  </si>
  <si>
    <t xml:space="preserve">Meadowlands Flowers                                              </t>
  </si>
  <si>
    <r>
      <t xml:space="preserve">IGA </t>
    </r>
    <r>
      <rPr>
        <sz val="8"/>
        <color theme="1"/>
        <rFont val="Calibri"/>
        <family val="2"/>
        <scheme val="minor"/>
      </rPr>
      <t>(Cards are reloadable at any IGA with 4% profit going to MCCS)</t>
    </r>
  </si>
  <si>
    <r>
      <t xml:space="preserve">Sears </t>
    </r>
    <r>
      <rPr>
        <sz val="8"/>
        <color theme="1"/>
        <rFont val="Calibri"/>
        <family val="2"/>
        <scheme val="minor"/>
      </rPr>
      <t>(cannot be used to pay account; cards can be refilled online-ask us how!)</t>
    </r>
  </si>
  <si>
    <r>
      <t xml:space="preserve">Hofstede's Country Barn </t>
    </r>
    <r>
      <rPr>
        <sz val="10"/>
        <color theme="1"/>
        <rFont val="Calibri"/>
        <family val="2"/>
        <scheme val="minor"/>
      </rPr>
      <t>(customer card scanned at store)</t>
    </r>
  </si>
  <si>
    <t>Tim Hortons</t>
  </si>
  <si>
    <t xml:space="preserve">                       </t>
  </si>
  <si>
    <t>Town Shoes</t>
  </si>
  <si>
    <t>Avis Car Rental</t>
  </si>
  <si>
    <t>Fairmont Hotels</t>
  </si>
  <si>
    <t>$50/$100</t>
  </si>
  <si>
    <r>
      <t xml:space="preserve">Marriot Hotels </t>
    </r>
    <r>
      <rPr>
        <sz val="10"/>
        <color theme="1"/>
        <rFont val="Calibri"/>
        <family val="2"/>
        <scheme val="minor"/>
      </rPr>
      <t>(can be used at any participating Marriot properties)</t>
    </r>
  </si>
  <si>
    <t xml:space="preserve">Silver Leaf Gifts &amp; More                          </t>
  </si>
  <si>
    <t>Bosch Orchids</t>
  </si>
  <si>
    <t>$25, $50, $100</t>
  </si>
  <si>
    <t xml:space="preserve">Chilliwack Wool and Craft Shop       </t>
  </si>
  <si>
    <t xml:space="preserve">Bosch Orchids ( Weddings)                 </t>
  </si>
  <si>
    <t xml:space="preserve">        </t>
  </si>
  <si>
    <t xml:space="preserve">The Shoe Company                          </t>
  </si>
  <si>
    <t xml:space="preserve">Travel </t>
  </si>
  <si>
    <t xml:space="preserve">1.           Student/Staff delivery                         </t>
  </si>
  <si>
    <t xml:space="preserve">3.           Other:                                                  </t>
  </si>
  <si>
    <t>Name/Grade _______________</t>
  </si>
  <si>
    <t>Please Clarify ______________</t>
  </si>
  <si>
    <t>$20, $50</t>
  </si>
  <si>
    <t>no charge</t>
  </si>
  <si>
    <t>Winners/HomeSense/Marshalls</t>
  </si>
  <si>
    <t>Williams Sonoma</t>
  </si>
  <si>
    <t>Shell</t>
  </si>
  <si>
    <t>The Pottery Barn</t>
  </si>
  <si>
    <t>Watkins  *NEW*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</si>
</sst>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;[Red]\-&quot;$&quot;#,##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24"/>
      <color theme="1"/>
      <name val="AR CEN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8" xfId="0" applyFont="1" applyBorder="1" applyProtection="1">
      <protection locked="0"/>
    </xf>
    <xf numFmtId="0" fontId="5" fillId="0" borderId="8" xfId="0" applyFont="1" applyBorder="1" applyProtection="1"/>
    <xf numFmtId="0" fontId="7" fillId="0" borderId="1" xfId="0" applyFont="1" applyBorder="1" applyAlignment="1" applyProtection="1">
      <alignment horizontal="center"/>
    </xf>
    <xf numFmtId="6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right"/>
    </xf>
    <xf numFmtId="0" fontId="0" fillId="0" borderId="0" xfId="0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0" xfId="0" applyFont="1" applyProtection="1"/>
    <xf numFmtId="0" fontId="4" fillId="0" borderId="5" xfId="0" applyFont="1" applyBorder="1" applyProtection="1"/>
    <xf numFmtId="0" fontId="4" fillId="0" borderId="0" xfId="0" applyFont="1" applyBorder="1" applyProtection="1"/>
    <xf numFmtId="0" fontId="4" fillId="0" borderId="6" xfId="0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5" fillId="0" borderId="0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9" fontId="7" fillId="0" borderId="1" xfId="1" applyFont="1" applyBorder="1" applyAlignment="1" applyProtection="1">
      <alignment horizontal="center"/>
    </xf>
    <xf numFmtId="9" fontId="7" fillId="0" borderId="1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7" fillId="0" borderId="3" xfId="0" applyFont="1" applyBorder="1" applyProtection="1"/>
    <xf numFmtId="0" fontId="7" fillId="0" borderId="5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7" fillId="0" borderId="6" xfId="0" applyFont="1" applyBorder="1" applyProtection="1"/>
    <xf numFmtId="0" fontId="6" fillId="0" borderId="0" xfId="0" applyFont="1" applyBorder="1" applyAlignment="1" applyProtection="1">
      <alignment horizontal="center" vertical="top"/>
    </xf>
    <xf numFmtId="0" fontId="6" fillId="0" borderId="6" xfId="0" applyFont="1" applyBorder="1" applyProtection="1"/>
    <xf numFmtId="0" fontId="6" fillId="0" borderId="0" xfId="0" applyFont="1" applyBorder="1" applyAlignment="1" applyProtection="1">
      <alignment horizontal="center" vertical="top" wrapText="1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16" fontId="3" fillId="0" borderId="8" xfId="0" applyNumberFormat="1" applyFont="1" applyBorder="1" applyProtection="1">
      <protection locked="0"/>
    </xf>
    <xf numFmtId="44" fontId="7" fillId="0" borderId="1" xfId="2" applyFont="1" applyBorder="1" applyProtection="1">
      <protection locked="0"/>
    </xf>
    <xf numFmtId="44" fontId="7" fillId="0" borderId="10" xfId="2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7" fillId="0" borderId="1" xfId="2" applyNumberFormat="1" applyFont="1" applyBorder="1" applyAlignment="1" applyProtection="1">
      <alignment horizontal="center"/>
      <protection locked="0"/>
    </xf>
    <xf numFmtId="6" fontId="7" fillId="0" borderId="1" xfId="0" applyNumberFormat="1" applyFont="1" applyFill="1" applyBorder="1" applyAlignment="1" applyProtection="1">
      <alignment horizontal="center"/>
    </xf>
    <xf numFmtId="0" fontId="7" fillId="0" borderId="10" xfId="2" applyNumberFormat="1" applyFont="1" applyBorder="1" applyAlignment="1" applyProtection="1">
      <alignment horizontal="center"/>
      <protection locked="0"/>
    </xf>
    <xf numFmtId="0" fontId="5" fillId="0" borderId="3" xfId="0" applyFont="1" applyBorder="1" applyProtection="1"/>
    <xf numFmtId="0" fontId="7" fillId="3" borderId="11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 wrapText="1"/>
    </xf>
    <xf numFmtId="9" fontId="7" fillId="0" borderId="0" xfId="0" applyNumberFormat="1" applyFont="1" applyProtection="1"/>
    <xf numFmtId="0" fontId="7" fillId="3" borderId="11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left" wrapText="1"/>
    </xf>
    <xf numFmtId="0" fontId="11" fillId="0" borderId="5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 wrapText="1"/>
    </xf>
    <xf numFmtId="6" fontId="7" fillId="4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left" wrapText="1"/>
    </xf>
    <xf numFmtId="0" fontId="7" fillId="4" borderId="10" xfId="0" applyFont="1" applyFill="1" applyBorder="1" applyAlignment="1" applyProtection="1">
      <alignment horizontal="left" wrapText="1"/>
    </xf>
    <xf numFmtId="9" fontId="7" fillId="4" borderId="1" xfId="0" applyNumberFormat="1" applyFont="1" applyFill="1" applyBorder="1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 wrapText="1"/>
    </xf>
    <xf numFmtId="0" fontId="1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11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4" fillId="0" borderId="0" xfId="0" applyFont="1" applyBorder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</xdr:row>
          <xdr:rowOff>228600</xdr:rowOff>
        </xdr:from>
        <xdr:to>
          <xdr:col>0</xdr:col>
          <xdr:colOff>600075</xdr:colOff>
          <xdr:row>5</xdr:row>
          <xdr:rowOff>209550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6</xdr:row>
          <xdr:rowOff>228600</xdr:rowOff>
        </xdr:from>
        <xdr:to>
          <xdr:col>0</xdr:col>
          <xdr:colOff>600075</xdr:colOff>
          <xdr:row>7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</xdr:row>
          <xdr:rowOff>228600</xdr:rowOff>
        </xdr:from>
        <xdr:to>
          <xdr:col>0</xdr:col>
          <xdr:colOff>600075</xdr:colOff>
          <xdr:row>6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66</xdr:row>
          <xdr:rowOff>9525</xdr:rowOff>
        </xdr:from>
        <xdr:to>
          <xdr:col>4</xdr:col>
          <xdr:colOff>704850</xdr:colOff>
          <xdr:row>67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67</xdr:row>
          <xdr:rowOff>9525</xdr:rowOff>
        </xdr:from>
        <xdr:to>
          <xdr:col>4</xdr:col>
          <xdr:colOff>704850</xdr:colOff>
          <xdr:row>68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65</xdr:row>
          <xdr:rowOff>9525</xdr:rowOff>
        </xdr:from>
        <xdr:to>
          <xdr:col>4</xdr:col>
          <xdr:colOff>704850</xdr:colOff>
          <xdr:row>66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topLeftCell="A16" zoomScale="85" zoomScaleNormal="85" workbookViewId="0">
      <selection activeCell="G32" sqref="G32"/>
    </sheetView>
  </sheetViews>
  <sheetFormatPr defaultColWidth="9.140625" defaultRowHeight="15"/>
  <cols>
    <col min="1" max="1" width="19.42578125" style="7" customWidth="1"/>
    <col min="2" max="2" width="37.140625" style="7" customWidth="1"/>
    <col min="3" max="3" width="12" style="7" customWidth="1"/>
    <col min="4" max="4" width="24" style="7" customWidth="1"/>
    <col min="5" max="6" width="11.7109375" style="7" customWidth="1"/>
    <col min="7" max="7" width="17.85546875" style="7" customWidth="1"/>
    <col min="8" max="16384" width="9.140625" style="7"/>
  </cols>
  <sheetData>
    <row r="1" spans="1:7" ht="31.9">
      <c r="A1" s="64" t="s">
        <v>41</v>
      </c>
      <c r="B1" s="64"/>
      <c r="C1" s="64"/>
      <c r="D1" s="64"/>
      <c r="E1" s="64"/>
      <c r="F1" s="64"/>
      <c r="G1" s="64"/>
    </row>
    <row r="2" spans="1:7" ht="23.45">
      <c r="A2" s="69"/>
      <c r="B2" s="69"/>
      <c r="C2" s="69"/>
      <c r="D2" s="69"/>
      <c r="E2" s="69"/>
      <c r="F2" s="69"/>
      <c r="G2" s="69"/>
    </row>
    <row r="3" spans="1:7" ht="18">
      <c r="A3" s="1" t="s">
        <v>0</v>
      </c>
      <c r="B3" s="1"/>
      <c r="C3" s="2" t="s">
        <v>1</v>
      </c>
      <c r="D3" s="1"/>
      <c r="E3" s="2" t="s">
        <v>2</v>
      </c>
      <c r="F3" s="2"/>
      <c r="G3" s="35"/>
    </row>
    <row r="5" spans="1:7" s="11" customFormat="1" ht="18">
      <c r="A5" s="8" t="s">
        <v>3</v>
      </c>
      <c r="B5" s="9"/>
      <c r="C5" s="9"/>
      <c r="D5" s="9"/>
      <c r="E5" s="9"/>
      <c r="F5" s="9"/>
      <c r="G5" s="10"/>
    </row>
    <row r="6" spans="1:7" s="11" customFormat="1" ht="18">
      <c r="A6" s="12" t="s">
        <v>76</v>
      </c>
      <c r="B6" s="13"/>
      <c r="C6" s="72" t="s">
        <v>78</v>
      </c>
      <c r="D6" s="72"/>
      <c r="E6" s="13"/>
      <c r="F6" s="13"/>
      <c r="G6" s="14"/>
    </row>
    <row r="7" spans="1:7" s="11" customFormat="1" ht="18">
      <c r="A7" s="12" t="s">
        <v>53</v>
      </c>
      <c r="B7" s="13"/>
      <c r="C7" s="13"/>
      <c r="D7" s="13"/>
      <c r="E7" s="13"/>
      <c r="F7" s="13"/>
      <c r="G7" s="14"/>
    </row>
    <row r="8" spans="1:7" s="11" customFormat="1" ht="18">
      <c r="A8" s="12" t="s">
        <v>77</v>
      </c>
      <c r="B8" s="13"/>
      <c r="C8" s="72" t="s">
        <v>79</v>
      </c>
      <c r="D8" s="72"/>
      <c r="E8" s="13"/>
      <c r="F8" s="13"/>
      <c r="G8" s="14"/>
    </row>
    <row r="9" spans="1:7" ht="14.45">
      <c r="A9" s="15"/>
      <c r="B9" s="16"/>
      <c r="C9" s="16"/>
      <c r="D9" s="16"/>
      <c r="E9" s="16"/>
      <c r="F9" s="16"/>
      <c r="G9" s="17"/>
    </row>
    <row r="10" spans="1:7" ht="37.5" customHeight="1">
      <c r="A10" s="65" t="s">
        <v>4</v>
      </c>
      <c r="B10" s="66"/>
      <c r="C10" s="66"/>
      <c r="D10" s="66"/>
      <c r="E10" s="66"/>
      <c r="F10" s="66"/>
      <c r="G10" s="67"/>
    </row>
    <row r="11" spans="1:7" ht="8.25" customHeight="1">
      <c r="A11" s="18"/>
      <c r="B11" s="18"/>
      <c r="C11" s="18"/>
      <c r="D11" s="18"/>
      <c r="E11" s="18"/>
      <c r="F11" s="18"/>
      <c r="G11" s="18"/>
    </row>
    <row r="12" spans="1:7" s="20" customFormat="1" ht="37.5" customHeight="1">
      <c r="A12" s="70" t="s">
        <v>5</v>
      </c>
      <c r="B12" s="71"/>
      <c r="C12" s="19" t="s">
        <v>6</v>
      </c>
      <c r="D12" s="19" t="s">
        <v>52</v>
      </c>
      <c r="E12" s="41" t="s">
        <v>54</v>
      </c>
      <c r="F12" s="41" t="s">
        <v>56</v>
      </c>
      <c r="G12" s="19" t="s">
        <v>55</v>
      </c>
    </row>
    <row r="13" spans="1:7" s="20" customFormat="1" ht="16.899999999999999">
      <c r="A13" s="68" t="s">
        <v>7</v>
      </c>
      <c r="B13" s="68"/>
      <c r="C13" s="68"/>
      <c r="D13" s="68"/>
      <c r="E13" s="68"/>
      <c r="F13" s="68"/>
      <c r="G13" s="68"/>
    </row>
    <row r="14" spans="1:7" s="20" customFormat="1" ht="34.5" customHeight="1">
      <c r="A14" s="62" t="s">
        <v>8</v>
      </c>
      <c r="B14" s="63"/>
      <c r="C14" s="21">
        <v>0.08</v>
      </c>
      <c r="D14" s="3" t="s">
        <v>33</v>
      </c>
      <c r="E14" s="39"/>
      <c r="F14" s="39"/>
      <c r="G14" s="36">
        <f>E14*F14</f>
        <v>0</v>
      </c>
    </row>
    <row r="15" spans="1:7" s="20" customFormat="1" ht="16.899999999999999">
      <c r="A15" s="62" t="s">
        <v>58</v>
      </c>
      <c r="B15" s="63"/>
      <c r="C15" s="21">
        <v>0.05</v>
      </c>
      <c r="D15" s="4">
        <v>50</v>
      </c>
      <c r="E15" s="39"/>
      <c r="F15" s="39"/>
      <c r="G15" s="36">
        <f t="shared" ref="G15:G17" si="0">E15*F15</f>
        <v>0</v>
      </c>
    </row>
    <row r="16" spans="1:7" s="20" customFormat="1" ht="16.899999999999999">
      <c r="A16" s="62" t="s">
        <v>9</v>
      </c>
      <c r="B16" s="63"/>
      <c r="C16" s="21">
        <v>0.05</v>
      </c>
      <c r="D16" s="3" t="s">
        <v>34</v>
      </c>
      <c r="E16" s="39"/>
      <c r="F16" s="39"/>
      <c r="G16" s="36">
        <f t="shared" si="0"/>
        <v>0</v>
      </c>
    </row>
    <row r="17" spans="1:7" s="20" customFormat="1" ht="16.899999999999999">
      <c r="A17" s="62" t="s">
        <v>10</v>
      </c>
      <c r="B17" s="63"/>
      <c r="C17" s="21">
        <v>0.05</v>
      </c>
      <c r="D17" s="3" t="s">
        <v>33</v>
      </c>
      <c r="E17" s="39"/>
      <c r="F17" s="39"/>
      <c r="G17" s="36">
        <f t="shared" si="0"/>
        <v>0</v>
      </c>
    </row>
    <row r="18" spans="1:7" s="20" customFormat="1" ht="16.899999999999999">
      <c r="A18" s="68" t="s">
        <v>11</v>
      </c>
      <c r="B18" s="68"/>
      <c r="C18" s="68"/>
      <c r="D18" s="68"/>
      <c r="E18" s="68"/>
      <c r="F18" s="68"/>
      <c r="G18" s="68"/>
    </row>
    <row r="19" spans="1:7" s="20" customFormat="1" ht="17.25" customHeight="1">
      <c r="A19" s="62" t="s">
        <v>59</v>
      </c>
      <c r="B19" s="63"/>
      <c r="C19" s="22">
        <v>0.04</v>
      </c>
      <c r="D19" s="3" t="s">
        <v>33</v>
      </c>
      <c r="E19" s="39"/>
      <c r="F19" s="39"/>
      <c r="G19" s="36">
        <f>E19*F19</f>
        <v>0</v>
      </c>
    </row>
    <row r="20" spans="1:7" s="20" customFormat="1" ht="16.899999999999999">
      <c r="A20" s="62" t="s">
        <v>35</v>
      </c>
      <c r="B20" s="63"/>
      <c r="C20" s="22">
        <v>0.03</v>
      </c>
      <c r="D20" s="3" t="s">
        <v>33</v>
      </c>
      <c r="E20" s="39"/>
      <c r="F20" s="39"/>
      <c r="G20" s="36">
        <f t="shared" ref="G20:G23" si="1">E20*F20</f>
        <v>0</v>
      </c>
    </row>
    <row r="21" spans="1:7" s="20" customFormat="1" ht="16.899999999999999">
      <c r="A21" s="62" t="s">
        <v>12</v>
      </c>
      <c r="B21" s="63"/>
      <c r="C21" s="22">
        <v>0.02</v>
      </c>
      <c r="D21" s="3" t="s">
        <v>36</v>
      </c>
      <c r="E21" s="39"/>
      <c r="F21" s="39"/>
      <c r="G21" s="36">
        <f t="shared" si="1"/>
        <v>0</v>
      </c>
    </row>
    <row r="22" spans="1:7" s="20" customFormat="1" ht="16.899999999999999">
      <c r="A22" s="62" t="s">
        <v>13</v>
      </c>
      <c r="B22" s="63"/>
      <c r="C22" s="22">
        <v>0.03</v>
      </c>
      <c r="D22" s="3" t="s">
        <v>33</v>
      </c>
      <c r="E22" s="39"/>
      <c r="F22" s="39"/>
      <c r="G22" s="36">
        <f t="shared" si="1"/>
        <v>0</v>
      </c>
    </row>
    <row r="23" spans="1:7" s="20" customFormat="1" ht="16.899999999999999">
      <c r="A23" s="62" t="s">
        <v>14</v>
      </c>
      <c r="B23" s="63"/>
      <c r="C23" s="22">
        <v>0.03</v>
      </c>
      <c r="D23" s="3" t="s">
        <v>33</v>
      </c>
      <c r="E23" s="39"/>
      <c r="F23" s="39"/>
      <c r="G23" s="36">
        <f t="shared" si="1"/>
        <v>0</v>
      </c>
    </row>
    <row r="24" spans="1:7" s="20" customFormat="1" ht="16.899999999999999">
      <c r="A24" s="68" t="s">
        <v>15</v>
      </c>
      <c r="B24" s="68"/>
      <c r="C24" s="68"/>
      <c r="D24" s="68"/>
      <c r="E24" s="68"/>
      <c r="F24" s="68"/>
      <c r="G24" s="68"/>
    </row>
    <row r="25" spans="1:7" s="20" customFormat="1" ht="16.899999999999999">
      <c r="A25" s="62" t="s">
        <v>16</v>
      </c>
      <c r="B25" s="63"/>
      <c r="C25" s="22">
        <v>0.02</v>
      </c>
      <c r="D25" s="5" t="s">
        <v>37</v>
      </c>
      <c r="E25" s="40"/>
      <c r="F25" s="40"/>
      <c r="G25" s="36">
        <f>E25*F25</f>
        <v>0</v>
      </c>
    </row>
    <row r="26" spans="1:7" s="20" customFormat="1" ht="16.899999999999999">
      <c r="A26" s="62" t="s">
        <v>17</v>
      </c>
      <c r="B26" s="63"/>
      <c r="C26" s="22">
        <v>0.02</v>
      </c>
      <c r="D26" s="3" t="s">
        <v>33</v>
      </c>
      <c r="E26" s="39"/>
      <c r="F26" s="39"/>
      <c r="G26" s="36">
        <f t="shared" ref="G26:G28" si="2">E26*F26</f>
        <v>0</v>
      </c>
    </row>
    <row r="27" spans="1:7" s="20" customFormat="1" ht="16.899999999999999">
      <c r="A27" s="62" t="s">
        <v>18</v>
      </c>
      <c r="B27" s="63"/>
      <c r="C27" s="22">
        <v>0.02</v>
      </c>
      <c r="D27" s="3" t="s">
        <v>33</v>
      </c>
      <c r="E27" s="39"/>
      <c r="F27" s="39"/>
      <c r="G27" s="36">
        <f t="shared" si="2"/>
        <v>0</v>
      </c>
    </row>
    <row r="28" spans="1:7" s="20" customFormat="1" ht="16.899999999999999">
      <c r="A28" s="54" t="s">
        <v>84</v>
      </c>
      <c r="B28" s="55"/>
      <c r="C28" s="22">
        <v>0.02</v>
      </c>
      <c r="D28" s="3" t="s">
        <v>33</v>
      </c>
      <c r="E28" s="39"/>
      <c r="F28" s="39"/>
      <c r="G28" s="36">
        <f t="shared" si="2"/>
        <v>0</v>
      </c>
    </row>
    <row r="29" spans="1:7" s="20" customFormat="1" ht="16.899999999999999">
      <c r="A29" s="68" t="s">
        <v>24</v>
      </c>
      <c r="B29" s="68"/>
      <c r="C29" s="68"/>
      <c r="D29" s="68"/>
      <c r="E29" s="68"/>
      <c r="F29" s="68"/>
      <c r="G29" s="68"/>
    </row>
    <row r="30" spans="1:7" s="20" customFormat="1" ht="16.899999999999999">
      <c r="A30" s="62" t="s">
        <v>19</v>
      </c>
      <c r="B30" s="63"/>
      <c r="C30" s="22">
        <v>7.0000000000000007E-2</v>
      </c>
      <c r="D30" s="4">
        <v>25</v>
      </c>
      <c r="E30" s="39"/>
      <c r="F30" s="39"/>
      <c r="G30" s="36">
        <f>E30*F30</f>
        <v>0</v>
      </c>
    </row>
    <row r="31" spans="1:7" s="20" customFormat="1" ht="16.899999999999999">
      <c r="A31" s="62" t="s">
        <v>20</v>
      </c>
      <c r="B31" s="63"/>
      <c r="C31" s="22">
        <v>0.06</v>
      </c>
      <c r="D31" s="4">
        <v>25</v>
      </c>
      <c r="E31" s="39"/>
      <c r="F31" s="39"/>
      <c r="G31" s="36">
        <f t="shared" ref="G31:G59" si="3">E31*F31</f>
        <v>0</v>
      </c>
    </row>
    <row r="32" spans="1:7" s="20" customFormat="1" ht="16.899999999999999">
      <c r="A32" s="62" t="s">
        <v>21</v>
      </c>
      <c r="B32" s="63"/>
      <c r="C32" s="22">
        <v>0.03</v>
      </c>
      <c r="D32" s="4" t="s">
        <v>38</v>
      </c>
      <c r="E32" s="39"/>
      <c r="F32" s="39"/>
      <c r="G32" s="36">
        <f t="shared" si="3"/>
        <v>0</v>
      </c>
    </row>
    <row r="33" spans="1:10" s="20" customFormat="1" ht="16.899999999999999">
      <c r="A33" s="51" t="s">
        <v>69</v>
      </c>
      <c r="B33" s="50" t="s">
        <v>73</v>
      </c>
      <c r="C33" s="22">
        <v>0.1</v>
      </c>
      <c r="D33" s="4">
        <v>20</v>
      </c>
      <c r="E33" s="39"/>
      <c r="F33" s="39"/>
      <c r="G33" s="36">
        <f t="shared" si="3"/>
        <v>0</v>
      </c>
    </row>
    <row r="34" spans="1:10" s="20" customFormat="1" ht="16.899999999999999">
      <c r="A34" s="62" t="s">
        <v>72</v>
      </c>
      <c r="B34" s="63"/>
      <c r="C34" s="22">
        <v>0.05</v>
      </c>
      <c r="D34" s="4" t="s">
        <v>70</v>
      </c>
      <c r="E34" s="39"/>
      <c r="F34" s="39"/>
      <c r="G34" s="36">
        <f t="shared" si="3"/>
        <v>0</v>
      </c>
    </row>
    <row r="35" spans="1:10" s="20" customFormat="1" ht="16.899999999999999">
      <c r="A35" s="62" t="s">
        <v>22</v>
      </c>
      <c r="B35" s="63"/>
      <c r="C35" s="22">
        <v>0.03</v>
      </c>
      <c r="D35" s="3" t="s">
        <v>33</v>
      </c>
      <c r="E35" s="39"/>
      <c r="F35" s="39"/>
      <c r="G35" s="36">
        <f t="shared" si="3"/>
        <v>0</v>
      </c>
    </row>
    <row r="36" spans="1:10" s="20" customFormat="1" ht="16.899999999999999">
      <c r="A36" s="62" t="s">
        <v>45</v>
      </c>
      <c r="B36" s="63"/>
      <c r="C36" s="22">
        <v>0.1</v>
      </c>
      <c r="D36" s="43" t="s">
        <v>80</v>
      </c>
      <c r="E36" s="39"/>
      <c r="F36" s="39"/>
      <c r="G36" s="36">
        <f t="shared" si="3"/>
        <v>0</v>
      </c>
    </row>
    <row r="37" spans="1:10" s="20" customFormat="1" ht="16.899999999999999">
      <c r="A37" s="62" t="s">
        <v>71</v>
      </c>
      <c r="B37" s="63"/>
      <c r="C37" s="22">
        <v>0.1</v>
      </c>
      <c r="D37" s="4" t="s">
        <v>39</v>
      </c>
      <c r="E37" s="39"/>
      <c r="F37" s="39"/>
      <c r="G37" s="36">
        <f t="shared" si="3"/>
        <v>0</v>
      </c>
    </row>
    <row r="38" spans="1:10" s="20" customFormat="1" ht="16.899999999999999">
      <c r="A38" s="62" t="s">
        <v>23</v>
      </c>
      <c r="B38" s="63"/>
      <c r="C38" s="22">
        <v>0.1</v>
      </c>
      <c r="D38" s="3" t="s">
        <v>33</v>
      </c>
      <c r="E38" s="39"/>
      <c r="F38" s="39"/>
      <c r="G38" s="36">
        <f t="shared" si="3"/>
        <v>0</v>
      </c>
    </row>
    <row r="39" spans="1:10" s="20" customFormat="1" ht="16.899999999999999">
      <c r="A39" s="62" t="s">
        <v>47</v>
      </c>
      <c r="B39" s="63"/>
      <c r="C39" s="22">
        <v>0.1</v>
      </c>
      <c r="D39" s="3" t="s">
        <v>46</v>
      </c>
      <c r="E39" s="39"/>
      <c r="F39" s="39"/>
      <c r="G39" s="36">
        <f t="shared" si="3"/>
        <v>0</v>
      </c>
    </row>
    <row r="40" spans="1:10" s="20" customFormat="1" ht="16.899999999999999">
      <c r="A40" s="62" t="s">
        <v>60</v>
      </c>
      <c r="B40" s="63"/>
      <c r="C40" s="22">
        <v>0.03</v>
      </c>
      <c r="D40" s="3" t="s">
        <v>81</v>
      </c>
      <c r="E40" s="39"/>
      <c r="F40" s="39"/>
      <c r="G40" s="36">
        <f t="shared" si="3"/>
        <v>0</v>
      </c>
    </row>
    <row r="41" spans="1:10" s="20" customFormat="1" ht="16.899999999999999">
      <c r="A41" s="62" t="s">
        <v>25</v>
      </c>
      <c r="B41" s="63"/>
      <c r="C41" s="22">
        <v>0.1</v>
      </c>
      <c r="D41" s="3" t="s">
        <v>33</v>
      </c>
      <c r="E41" s="39"/>
      <c r="F41" s="39"/>
      <c r="G41" s="36">
        <f t="shared" si="3"/>
        <v>0</v>
      </c>
    </row>
    <row r="42" spans="1:10" s="20" customFormat="1" ht="16.899999999999999">
      <c r="A42" s="62" t="s">
        <v>51</v>
      </c>
      <c r="B42" s="63"/>
      <c r="C42" s="22">
        <v>0.02</v>
      </c>
      <c r="D42" s="3" t="s">
        <v>33</v>
      </c>
      <c r="E42" s="39"/>
      <c r="F42" s="39"/>
      <c r="G42" s="36">
        <f t="shared" si="3"/>
        <v>0</v>
      </c>
    </row>
    <row r="43" spans="1:10" s="20" customFormat="1" ht="16.899999999999999">
      <c r="A43" s="62" t="s">
        <v>26</v>
      </c>
      <c r="B43" s="63"/>
      <c r="C43" s="22">
        <v>0.03</v>
      </c>
      <c r="D43" s="43">
        <v>25</v>
      </c>
      <c r="E43" s="40"/>
      <c r="F43" s="40"/>
      <c r="G43" s="36">
        <f t="shared" si="3"/>
        <v>0</v>
      </c>
    </row>
    <row r="44" spans="1:10" s="20" customFormat="1" ht="16.899999999999999">
      <c r="A44" s="62" t="s">
        <v>27</v>
      </c>
      <c r="B44" s="63"/>
      <c r="C44" s="22">
        <v>7.0000000000000007E-2</v>
      </c>
      <c r="D44" s="3" t="s">
        <v>33</v>
      </c>
      <c r="E44" s="39"/>
      <c r="F44" s="39"/>
      <c r="G44" s="36">
        <f t="shared" si="3"/>
        <v>0</v>
      </c>
    </row>
    <row r="45" spans="1:10" s="20" customFormat="1" ht="16.899999999999999">
      <c r="A45" s="62" t="s">
        <v>57</v>
      </c>
      <c r="B45" s="63"/>
      <c r="C45" s="22">
        <v>0.05</v>
      </c>
      <c r="D45" s="3" t="s">
        <v>33</v>
      </c>
      <c r="E45" s="39"/>
      <c r="F45" s="39"/>
      <c r="G45" s="36">
        <f t="shared" si="3"/>
        <v>0</v>
      </c>
      <c r="J45" s="48"/>
    </row>
    <row r="46" spans="1:10" s="20" customFormat="1" ht="16.899999999999999">
      <c r="A46" s="62" t="s">
        <v>28</v>
      </c>
      <c r="B46" s="63"/>
      <c r="C46" s="22">
        <v>7.0000000000000007E-2</v>
      </c>
      <c r="D46" s="4" t="s">
        <v>39</v>
      </c>
      <c r="E46" s="39"/>
      <c r="F46" s="39"/>
      <c r="G46" s="36">
        <f t="shared" si="3"/>
        <v>0</v>
      </c>
    </row>
    <row r="47" spans="1:10" s="20" customFormat="1" ht="16.899999999999999">
      <c r="A47" s="62" t="s">
        <v>29</v>
      </c>
      <c r="B47" s="63"/>
      <c r="C47" s="22">
        <v>7.0000000000000007E-2</v>
      </c>
      <c r="D47" s="4">
        <v>25</v>
      </c>
      <c r="E47" s="39"/>
      <c r="F47" s="39"/>
      <c r="G47" s="36">
        <f t="shared" si="3"/>
        <v>0</v>
      </c>
    </row>
    <row r="48" spans="1:10" s="20" customFormat="1" ht="16.899999999999999">
      <c r="A48" s="62" t="s">
        <v>30</v>
      </c>
      <c r="B48" s="63"/>
      <c r="C48" s="22">
        <v>0.03</v>
      </c>
      <c r="D48" s="3" t="s">
        <v>39</v>
      </c>
      <c r="E48" s="39"/>
      <c r="F48" s="39"/>
      <c r="G48" s="36">
        <f t="shared" si="3"/>
        <v>0</v>
      </c>
    </row>
    <row r="49" spans="1:7" s="20" customFormat="1" ht="16.899999999999999">
      <c r="A49" s="62" t="s">
        <v>68</v>
      </c>
      <c r="B49" s="63"/>
      <c r="C49" s="22">
        <v>0.05</v>
      </c>
      <c r="D49" s="3" t="s">
        <v>39</v>
      </c>
      <c r="E49" s="39"/>
      <c r="F49" s="39"/>
      <c r="G49" s="36">
        <f>E49*F49</f>
        <v>0</v>
      </c>
    </row>
    <row r="50" spans="1:7" s="20" customFormat="1" ht="16.899999999999999">
      <c r="A50" s="62" t="s">
        <v>31</v>
      </c>
      <c r="B50" s="63"/>
      <c r="C50" s="22">
        <v>0.03</v>
      </c>
      <c r="D50" s="3" t="s">
        <v>36</v>
      </c>
      <c r="E50" s="39"/>
      <c r="F50" s="39"/>
      <c r="G50" s="36">
        <f t="shared" si="3"/>
        <v>0</v>
      </c>
    </row>
    <row r="51" spans="1:7" s="20" customFormat="1" ht="16.899999999999999">
      <c r="A51" s="62" t="s">
        <v>50</v>
      </c>
      <c r="B51" s="63"/>
      <c r="C51" s="22">
        <v>7.0000000000000007E-2</v>
      </c>
      <c r="D51" s="4">
        <v>25</v>
      </c>
      <c r="E51" s="39"/>
      <c r="F51" s="39"/>
      <c r="G51" s="36">
        <f t="shared" si="3"/>
        <v>0</v>
      </c>
    </row>
    <row r="52" spans="1:7" s="20" customFormat="1" ht="16.899999999999999">
      <c r="A52" s="54" t="s">
        <v>85</v>
      </c>
      <c r="B52" s="55"/>
      <c r="C52" s="22">
        <v>0.05</v>
      </c>
      <c r="D52" s="4">
        <v>25</v>
      </c>
      <c r="E52" s="39"/>
      <c r="F52" s="39"/>
      <c r="G52" s="36">
        <f t="shared" si="3"/>
        <v>0</v>
      </c>
    </row>
    <row r="53" spans="1:7" s="20" customFormat="1" ht="16.899999999999999">
      <c r="A53" s="62" t="s">
        <v>74</v>
      </c>
      <c r="B53" s="63"/>
      <c r="C53" s="22">
        <v>7.0000000000000007E-2</v>
      </c>
      <c r="D53" s="4">
        <v>25</v>
      </c>
      <c r="E53" s="39"/>
      <c r="F53" s="39"/>
      <c r="G53" s="36">
        <f t="shared" si="3"/>
        <v>0</v>
      </c>
    </row>
    <row r="54" spans="1:7" s="20" customFormat="1" ht="16.899999999999999">
      <c r="A54" s="46" t="s">
        <v>61</v>
      </c>
      <c r="B54" s="47" t="s">
        <v>62</v>
      </c>
      <c r="C54" s="22">
        <v>0.05</v>
      </c>
      <c r="D54" s="3" t="s">
        <v>37</v>
      </c>
      <c r="E54" s="39"/>
      <c r="F54" s="39"/>
      <c r="G54" s="36">
        <f t="shared" si="3"/>
        <v>0</v>
      </c>
    </row>
    <row r="55" spans="1:7" s="20" customFormat="1" ht="16.899999999999999">
      <c r="A55" s="49" t="s">
        <v>63</v>
      </c>
      <c r="B55" s="50"/>
      <c r="C55" s="22">
        <v>7.0000000000000007E-2</v>
      </c>
      <c r="D55" s="57">
        <v>25</v>
      </c>
      <c r="E55" s="39"/>
      <c r="F55" s="39"/>
      <c r="G55" s="36">
        <f t="shared" si="3"/>
        <v>0</v>
      </c>
    </row>
    <row r="56" spans="1:7" s="20" customFormat="1" ht="16.899999999999999">
      <c r="A56" s="62" t="s">
        <v>32</v>
      </c>
      <c r="B56" s="63"/>
      <c r="C56" s="22">
        <v>0.02</v>
      </c>
      <c r="D56" s="43">
        <v>25</v>
      </c>
      <c r="E56" s="40"/>
      <c r="F56" s="40"/>
      <c r="G56" s="36">
        <f t="shared" si="3"/>
        <v>0</v>
      </c>
    </row>
    <row r="57" spans="1:7" s="20" customFormat="1" ht="16.899999999999999">
      <c r="A57" s="58" t="s">
        <v>86</v>
      </c>
      <c r="B57" s="59"/>
      <c r="C57" s="60">
        <v>0.1</v>
      </c>
      <c r="D57" s="56">
        <v>25</v>
      </c>
      <c r="E57" s="61"/>
      <c r="F57" s="61"/>
      <c r="G57" s="36">
        <f t="shared" si="3"/>
        <v>0</v>
      </c>
    </row>
    <row r="58" spans="1:7" s="20" customFormat="1" ht="16.899999999999999">
      <c r="A58" s="54" t="s">
        <v>83</v>
      </c>
      <c r="B58" s="55"/>
      <c r="C58" s="22">
        <v>0.05</v>
      </c>
      <c r="D58" s="43">
        <v>25</v>
      </c>
      <c r="E58" s="40"/>
      <c r="F58" s="40"/>
      <c r="G58" s="36">
        <f t="shared" si="3"/>
        <v>0</v>
      </c>
    </row>
    <row r="59" spans="1:7" s="20" customFormat="1" ht="16.899999999999999">
      <c r="A59" s="62" t="s">
        <v>82</v>
      </c>
      <c r="B59" s="63"/>
      <c r="C59" s="22">
        <v>7.0000000000000007E-2</v>
      </c>
      <c r="D59" s="3" t="s">
        <v>39</v>
      </c>
      <c r="E59" s="39"/>
      <c r="F59" s="39"/>
      <c r="G59" s="36">
        <f t="shared" si="3"/>
        <v>0</v>
      </c>
    </row>
    <row r="60" spans="1:7" s="20" customFormat="1" ht="16.899999999999999">
      <c r="A60" s="68" t="s">
        <v>75</v>
      </c>
      <c r="B60" s="68"/>
      <c r="C60" s="68"/>
      <c r="D60" s="68"/>
      <c r="E60" s="68"/>
      <c r="F60" s="68"/>
      <c r="G60" s="68"/>
    </row>
    <row r="61" spans="1:7" s="20" customFormat="1" ht="16.899999999999999">
      <c r="A61" s="49" t="s">
        <v>64</v>
      </c>
      <c r="B61" s="50"/>
      <c r="C61" s="22">
        <v>7.0000000000000007E-2</v>
      </c>
      <c r="D61" s="4" t="s">
        <v>66</v>
      </c>
      <c r="E61" s="39"/>
      <c r="F61" s="39"/>
      <c r="G61" s="36">
        <f>E61*F61</f>
        <v>0</v>
      </c>
    </row>
    <row r="62" spans="1:7" s="20" customFormat="1" ht="16.899999999999999">
      <c r="A62" s="49" t="s">
        <v>65</v>
      </c>
      <c r="B62" s="50"/>
      <c r="C62" s="22">
        <v>7.0000000000000007E-2</v>
      </c>
      <c r="D62" s="4">
        <v>100</v>
      </c>
      <c r="E62" s="39"/>
      <c r="F62" s="39"/>
      <c r="G62" s="36">
        <f t="shared" ref="G62:G63" si="4">E62*F62</f>
        <v>0</v>
      </c>
    </row>
    <row r="63" spans="1:7" s="20" customFormat="1" ht="16.899999999999999">
      <c r="A63" s="62" t="s">
        <v>67</v>
      </c>
      <c r="B63" s="63"/>
      <c r="C63" s="22">
        <v>7.0000000000000007E-2</v>
      </c>
      <c r="D63" s="43" t="s">
        <v>66</v>
      </c>
      <c r="E63" s="40"/>
      <c r="F63" s="40"/>
      <c r="G63" s="36">
        <f t="shared" si="4"/>
        <v>0</v>
      </c>
    </row>
    <row r="64" spans="1:7" s="20" customFormat="1" ht="18">
      <c r="A64" s="23" t="s">
        <v>40</v>
      </c>
      <c r="B64" s="45"/>
      <c r="C64" s="24"/>
      <c r="D64" s="6"/>
      <c r="E64" s="42"/>
      <c r="F64" s="44"/>
      <c r="G64" s="37">
        <f>SUM(G61:G63,G30:G59,G25:G28,G19:G23,G14:G17)</f>
        <v>0</v>
      </c>
    </row>
    <row r="65" spans="1:7" s="20" customFormat="1" ht="16.899999999999999">
      <c r="A65" s="25"/>
      <c r="B65" s="26"/>
      <c r="C65" s="26"/>
      <c r="D65" s="27"/>
      <c r="E65" s="27"/>
      <c r="F65" s="27"/>
      <c r="G65" s="28"/>
    </row>
    <row r="66" spans="1:7" s="20" customFormat="1" ht="17.25" customHeight="1">
      <c r="B66" s="53"/>
      <c r="C66" s="29"/>
      <c r="D66" s="27" t="s">
        <v>44</v>
      </c>
      <c r="E66" s="38"/>
      <c r="F66" s="38"/>
      <c r="G66" s="30" t="s">
        <v>42</v>
      </c>
    </row>
    <row r="67" spans="1:7" s="20" customFormat="1" ht="17.25">
      <c r="A67" s="52" t="s">
        <v>49</v>
      </c>
      <c r="C67" s="31"/>
      <c r="D67" s="26"/>
      <c r="E67" s="38"/>
      <c r="F67" s="38"/>
      <c r="G67" s="30" t="s">
        <v>43</v>
      </c>
    </row>
    <row r="68" spans="1:7" s="20" customFormat="1" ht="17.25">
      <c r="A68" s="25"/>
      <c r="B68" s="26"/>
      <c r="C68" s="31"/>
      <c r="D68" s="26"/>
      <c r="E68" s="38"/>
      <c r="F68" s="38"/>
      <c r="G68" s="30" t="s">
        <v>48</v>
      </c>
    </row>
    <row r="69" spans="1:7">
      <c r="A69" s="32"/>
      <c r="B69" s="33"/>
      <c r="C69" s="33"/>
      <c r="D69" s="33"/>
      <c r="E69" s="33"/>
      <c r="F69" s="33"/>
      <c r="G69" s="34"/>
    </row>
  </sheetData>
  <sheetProtection sheet="1" objects="1" scenarios="1" selectLockedCells="1"/>
  <mergeCells count="48">
    <mergeCell ref="A37:B37"/>
    <mergeCell ref="A60:G60"/>
    <mergeCell ref="A63:B63"/>
    <mergeCell ref="A23:B23"/>
    <mergeCell ref="A31:B31"/>
    <mergeCell ref="A32:B32"/>
    <mergeCell ref="A35:B35"/>
    <mergeCell ref="A36:B36"/>
    <mergeCell ref="A25:B25"/>
    <mergeCell ref="A26:B26"/>
    <mergeCell ref="A27:B27"/>
    <mergeCell ref="A30:B30"/>
    <mergeCell ref="A24:G24"/>
    <mergeCell ref="A29:G29"/>
    <mergeCell ref="A38:B38"/>
    <mergeCell ref="A39:B39"/>
    <mergeCell ref="A40:B40"/>
    <mergeCell ref="A41:B41"/>
    <mergeCell ref="A42:B42"/>
    <mergeCell ref="A43:B43"/>
    <mergeCell ref="A59:B59"/>
    <mergeCell ref="A44:B44"/>
    <mergeCell ref="A45:B45"/>
    <mergeCell ref="A46:B46"/>
    <mergeCell ref="A47:B47"/>
    <mergeCell ref="A48:B48"/>
    <mergeCell ref="A50:B50"/>
    <mergeCell ref="A51:B51"/>
    <mergeCell ref="A56:B56"/>
    <mergeCell ref="A49:B49"/>
    <mergeCell ref="A53:B53"/>
    <mergeCell ref="A1:G1"/>
    <mergeCell ref="A10:G10"/>
    <mergeCell ref="A13:G13"/>
    <mergeCell ref="A18:G18"/>
    <mergeCell ref="A2:G2"/>
    <mergeCell ref="A14:B14"/>
    <mergeCell ref="A15:B15"/>
    <mergeCell ref="A16:B16"/>
    <mergeCell ref="A17:B17"/>
    <mergeCell ref="A12:B12"/>
    <mergeCell ref="C6:D6"/>
    <mergeCell ref="C8:D8"/>
    <mergeCell ref="A34:B34"/>
    <mergeCell ref="A19:B19"/>
    <mergeCell ref="A20:B20"/>
    <mergeCell ref="A21:B21"/>
    <mergeCell ref="A22:B22"/>
  </mergeCells>
  <pageMargins left="0.7" right="0.7" top="0.75" bottom="0.75" header="0.3" footer="0.3"/>
  <pageSetup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Check Box 48">
              <controlPr defaultSize="0" autoFill="0" autoLine="0" autoPict="0">
                <anchor moveWithCells="1">
                  <from>
                    <xdr:col>0</xdr:col>
                    <xdr:colOff>295275</xdr:colOff>
                    <xdr:row>4</xdr:row>
                    <xdr:rowOff>228600</xdr:rowOff>
                  </from>
                  <to>
                    <xdr:col>0</xdr:col>
                    <xdr:colOff>600075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Check Box 49">
              <controlPr defaultSize="0" autoFill="0" autoLine="0" autoPict="0">
                <anchor moveWithCells="1">
                  <from>
                    <xdr:col>0</xdr:col>
                    <xdr:colOff>295275</xdr:colOff>
                    <xdr:row>6</xdr:row>
                    <xdr:rowOff>228600</xdr:rowOff>
                  </from>
                  <to>
                    <xdr:col>0</xdr:col>
                    <xdr:colOff>600075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0</xdr:col>
                    <xdr:colOff>295275</xdr:colOff>
                    <xdr:row>5</xdr:row>
                    <xdr:rowOff>228600</xdr:rowOff>
                  </from>
                  <to>
                    <xdr:col>0</xdr:col>
                    <xdr:colOff>600075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4</xdr:col>
                    <xdr:colOff>400050</xdr:colOff>
                    <xdr:row>66</xdr:row>
                    <xdr:rowOff>9525</xdr:rowOff>
                  </from>
                  <to>
                    <xdr:col>4</xdr:col>
                    <xdr:colOff>704850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Check Box 53">
              <controlPr defaultSize="0" autoFill="0" autoLine="0" autoPict="0">
                <anchor moveWithCells="1">
                  <from>
                    <xdr:col>4</xdr:col>
                    <xdr:colOff>400050</xdr:colOff>
                    <xdr:row>67</xdr:row>
                    <xdr:rowOff>9525</xdr:rowOff>
                  </from>
                  <to>
                    <xdr:col>4</xdr:col>
                    <xdr:colOff>704850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9" name="Check Box 54">
              <controlPr defaultSize="0" autoFill="0" autoLine="0" autoPict="0">
                <anchor moveWithCells="1">
                  <from>
                    <xdr:col>4</xdr:col>
                    <xdr:colOff>400050</xdr:colOff>
                    <xdr:row>65</xdr:row>
                    <xdr:rowOff>9525</xdr:rowOff>
                  </from>
                  <to>
                    <xdr:col>4</xdr:col>
                    <xdr:colOff>704850</xdr:colOff>
                    <xdr:row>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Marilyn Klop</cp:lastModifiedBy>
  <cp:lastPrinted>2014-04-08T17:38:41Z</cp:lastPrinted>
  <dcterms:created xsi:type="dcterms:W3CDTF">2009-11-10T21:49:02Z</dcterms:created>
  <dcterms:modified xsi:type="dcterms:W3CDTF">2014-04-08T17:49:30Z</dcterms:modified>
</cp:coreProperties>
</file>